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4. OPERATIONSCONFERENCE &amp; EXHIBITIONS\01- Confex Exhibitor Order Forms\2022 Exhibitors Order Forms\"/>
    </mc:Choice>
  </mc:AlternateContent>
  <xr:revisionPtr revIDLastSave="0" documentId="13_ncr:1_{C5CCA721-97B9-4AE3-A773-C5FA1D29AEEF}" xr6:coauthVersionLast="46" xr6:coauthVersionMax="46" xr10:uidLastSave="{00000000-0000-0000-0000-000000000000}"/>
  <bookViews>
    <workbookView xWindow="-108" yWindow="-108" windowWidth="23256" windowHeight="12576" tabRatio="925" xr2:uid="{00000000-000D-0000-FFFF-FFFF00000000}"/>
  </bookViews>
  <sheets>
    <sheet name="Stand Cleaning Form" sheetId="22" r:id="rId1"/>
  </sheets>
  <definedNames>
    <definedName name="_xlnm.Print_Area" localSheetId="0">'Stand Cleaning Form'!$A$1:$L$60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2" l="1"/>
  <c r="G30" i="22"/>
  <c r="G27" i="22"/>
  <c r="G26" i="22"/>
  <c r="G32" i="22" l="1"/>
  <c r="G33" i="22" s="1"/>
  <c r="G34" i="22" s="1"/>
  <c r="G35" i="22" l="1"/>
  <c r="G36" i="22" s="1"/>
</calcChain>
</file>

<file path=xl/sharedStrings.xml><?xml version="1.0" encoding="utf-8"?>
<sst xmlns="http://schemas.openxmlformats.org/spreadsheetml/2006/main" count="63" uniqueCount="55">
  <si>
    <t>Signature</t>
  </si>
  <si>
    <t>Description</t>
  </si>
  <si>
    <t>Unit Price ZAR</t>
  </si>
  <si>
    <t>Stand/Room</t>
  </si>
  <si>
    <t>Delivery Date &amp; Time</t>
  </si>
  <si>
    <t>VAT No.</t>
  </si>
  <si>
    <t>Postal Code</t>
  </si>
  <si>
    <t>Return to: Conference &amp; Exhibition Services Department (Confex)</t>
  </si>
  <si>
    <t>Tel: +27 21 410 5000 / Fax: +27 21 410 5191</t>
  </si>
  <si>
    <t>Email Address</t>
  </si>
  <si>
    <t>Dates Required</t>
  </si>
  <si>
    <t>1 Lower Long Street, Roggebaai, Cape Town</t>
  </si>
  <si>
    <t>Company Name</t>
  </si>
  <si>
    <t>Street Address</t>
  </si>
  <si>
    <t>Office No</t>
  </si>
  <si>
    <t>Mobile No</t>
  </si>
  <si>
    <t>Facsimile No</t>
  </si>
  <si>
    <t>Authorised By</t>
  </si>
  <si>
    <t>Quote Date</t>
  </si>
  <si>
    <t>Event</t>
  </si>
  <si>
    <t>Doc No:                    F53</t>
  </si>
  <si>
    <t>Charged Per</t>
  </si>
  <si>
    <t>Total Cost</t>
  </si>
  <si>
    <t>Quantity Req</t>
  </si>
  <si>
    <t xml:space="preserve">Subtotal </t>
  </si>
  <si>
    <t>20% Surcharge</t>
  </si>
  <si>
    <t>Subtotal 
(Incl. Surcharge)</t>
  </si>
  <si>
    <t>15% VAT Total</t>
  </si>
  <si>
    <t>Total</t>
  </si>
  <si>
    <t xml:space="preserve">Orders received after deadline date are subject to an additional 20% surcharge. </t>
  </si>
  <si>
    <r>
      <t>Acceptance of Quotation</t>
    </r>
    <r>
      <rPr>
        <sz val="8"/>
        <color theme="1"/>
        <rFont val="Century Gothic"/>
        <family val="2"/>
      </rPr>
      <t xml:space="preserve"> (Incl. Terms &amp; Conditions)</t>
    </r>
  </si>
  <si>
    <t>Signature:</t>
  </si>
  <si>
    <t>Date:</t>
  </si>
  <si>
    <r>
      <t xml:space="preserve">TERMS &amp; CONDITIONS
</t>
    </r>
    <r>
      <rPr>
        <sz val="9"/>
        <color theme="0"/>
        <rFont val="Century Gothic"/>
        <family val="2"/>
      </rPr>
      <t>(Please read carefully. The completion of this form implies understanding and acceptance of the below.)</t>
    </r>
  </si>
  <si>
    <r>
      <t xml:space="preserve">3.   Credit card transactions can only be processed on-site, with the card holder present. </t>
    </r>
    <r>
      <rPr>
        <b/>
        <sz val="10"/>
        <color theme="1"/>
        <rFont val="Century Gothic"/>
        <family val="2"/>
      </rPr>
      <t>No manual credit card payments are allowed</t>
    </r>
    <r>
      <rPr>
        <sz val="10"/>
        <color theme="1"/>
        <rFont val="Century Gothic"/>
        <family val="2"/>
      </rPr>
      <t>,  
      due to security reasons.</t>
    </r>
  </si>
  <si>
    <r>
      <t xml:space="preserve">1.   All orders are to be confirmed by no later than </t>
    </r>
    <r>
      <rPr>
        <b/>
        <sz val="10"/>
        <color theme="1"/>
        <rFont val="Century Gothic"/>
        <family val="2"/>
      </rPr>
      <t>14 working days</t>
    </r>
    <r>
      <rPr>
        <sz val="10"/>
        <color theme="1"/>
        <rFont val="Century Gothic"/>
        <family val="2"/>
      </rPr>
      <t>, prior to the event to the commencement of the event.</t>
    </r>
  </si>
  <si>
    <r>
      <t xml:space="preserve">2.   Payment has to be made a minimum of </t>
    </r>
    <r>
      <rPr>
        <b/>
        <sz val="10"/>
        <color theme="1"/>
        <rFont val="Century Gothic"/>
        <family val="2"/>
      </rPr>
      <t>7 working days prior</t>
    </r>
    <r>
      <rPr>
        <sz val="10"/>
        <color theme="1"/>
        <rFont val="Century Gothic"/>
        <family val="2"/>
      </rPr>
      <t xml:space="preserve">. Payment received after the deadline date, as well as additional 
      orders, is subject to a </t>
    </r>
    <r>
      <rPr>
        <b/>
        <sz val="10"/>
        <color theme="1"/>
        <rFont val="Century Gothic"/>
        <family val="2"/>
      </rPr>
      <t>20% surcharge</t>
    </r>
    <r>
      <rPr>
        <sz val="10"/>
        <color theme="1"/>
        <rFont val="Century Gothic"/>
        <family val="2"/>
      </rPr>
      <t>.</t>
    </r>
  </si>
  <si>
    <t>Shell Scheme Stands</t>
  </si>
  <si>
    <t>Cleans per day</t>
  </si>
  <si>
    <r>
      <t xml:space="preserve">Stand Cleaning - Day Shift
</t>
    </r>
    <r>
      <rPr>
        <sz val="8"/>
        <color theme="1"/>
        <rFont val="Century Gothic"/>
        <family val="2"/>
      </rPr>
      <t xml:space="preserve">Service incl. removal of waste, surface dust &amp; vacuum. NB: </t>
    </r>
    <r>
      <rPr>
        <sz val="8"/>
        <color theme="1"/>
        <rFont val="Century Gothic"/>
        <family val="2"/>
      </rPr>
      <t>Client is to provide time for when the cleaner is to do the cleaning.</t>
    </r>
  </si>
  <si>
    <r>
      <t xml:space="preserve">Stand Cleaning - Night Shift
</t>
    </r>
    <r>
      <rPr>
        <sz val="8"/>
        <color theme="1"/>
        <rFont val="Century Gothic"/>
        <family val="2"/>
      </rPr>
      <t>Service incl. removal of waste, surface dust &amp; vacuum. NB: Client is to provide time for when the cleaner is to do the cleaning.</t>
    </r>
  </si>
  <si>
    <t>Stand M²</t>
  </si>
  <si>
    <r>
      <t xml:space="preserve">Stand Cleaning - Day Shift
</t>
    </r>
    <r>
      <rPr>
        <sz val="8"/>
        <color theme="1"/>
        <rFont val="Century Gothic"/>
        <family val="2"/>
      </rPr>
      <t>Service incl. dedicated cleaner, removal of waste, surface dust &amp; vacuum. Shift: 06h00 till 18h00</t>
    </r>
  </si>
  <si>
    <r>
      <t xml:space="preserve">Stand Cleaning - Night Shift
</t>
    </r>
    <r>
      <rPr>
        <sz val="8"/>
        <color theme="1"/>
        <rFont val="Century Gothic"/>
        <family val="2"/>
      </rPr>
      <t>Service incl. dedicated cleaner, removal of waste, surface dust &amp; vacuum. Shift: 18h00 till 06h00</t>
    </r>
  </si>
  <si>
    <t>Shift</t>
  </si>
  <si>
    <t>No of Days</t>
  </si>
  <si>
    <r>
      <t xml:space="preserve">5.   Special requirements regarding equipment and services can be addressed to our Conferences and Exhibition Services Department - 
      </t>
    </r>
    <r>
      <rPr>
        <b/>
        <u/>
        <sz val="10"/>
        <color theme="4" tint="-0.249977111117893"/>
        <rFont val="Century Gothic"/>
        <family val="2"/>
      </rPr>
      <t>confex@cticc.co.za</t>
    </r>
    <r>
      <rPr>
        <sz val="10"/>
        <color theme="1"/>
        <rFont val="Century Gothic"/>
        <family val="2"/>
      </rPr>
      <t xml:space="preserve"> or +27 21 410 5000.</t>
    </r>
  </si>
  <si>
    <t xml:space="preserve">6.   Once an order is confirmed and paid for, it is accepted as final confirmation. </t>
  </si>
  <si>
    <t>Compiled by:      C. Croaster</t>
  </si>
  <si>
    <t>Authorised by:     R. Hatton-Jones</t>
  </si>
  <si>
    <t>Email: confex@cticc.co.za</t>
  </si>
  <si>
    <t>Date of Update:    06/11/2019</t>
  </si>
  <si>
    <t>Custom Stands / Extensive Exhibitor Catering (Dependant on the size of the stand, more than 1 cleaners may be required)</t>
  </si>
  <si>
    <t>Stand Cleaning Service Order Form 2022</t>
  </si>
  <si>
    <t>4.   All prices are subject to 15% VAT being charged, and are only valid for the 2022 calendar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</si>
</sst>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;[Red]&quot;R&quot;\ \-#,##0.00"/>
    <numFmt numFmtId="165" formatCode="&quot;R&quot;\ #,##0.00"/>
    <numFmt numFmtId="166" formatCode="yy/mm/dd;@"/>
  </numFmts>
  <fonts count="21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u/>
      <sz val="10"/>
      <color theme="10"/>
      <name val="Century Gothic"/>
      <family val="2"/>
    </font>
    <font>
      <sz val="8"/>
      <name val="Century Gothic"/>
      <family val="2"/>
    </font>
    <font>
      <b/>
      <sz val="8"/>
      <color rgb="FFFF0000"/>
      <name val="Century Gothic"/>
      <family val="2"/>
    </font>
    <font>
      <u/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theme="0"/>
      <name val="Century Gothic"/>
      <family val="2"/>
    </font>
    <font>
      <sz val="7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12"/>
      <color theme="1"/>
      <name val="Century Gothic"/>
      <family val="2"/>
    </font>
    <font>
      <sz val="10"/>
      <color rgb="FFFF0000"/>
      <name val="Century Gothic"/>
      <family val="2"/>
    </font>
    <font>
      <b/>
      <sz val="7"/>
      <color rgb="FFFF0000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10"/>
      <color theme="4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11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Fill="1" applyBorder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2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2" borderId="1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2" borderId="23" xfId="0" applyFont="1" applyFill="1" applyBorder="1"/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6" fillId="3" borderId="6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146540</xdr:colOff>
      <xdr:row>0</xdr:row>
      <xdr:rowOff>0</xdr:rowOff>
    </xdr:from>
    <xdr:to>
      <xdr:col>3</xdr:col>
      <xdr:colOff>218322</xdr:colOff>
      <xdr:row>0</xdr:row>
      <xdr:rowOff>278422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732" y="0"/>
          <a:ext cx="929032" cy="278422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512885</xdr:colOff>
      <xdr:row>0</xdr:row>
      <xdr:rowOff>381000</xdr:rowOff>
    </xdr:from>
    <xdr:to>
      <xdr:col>4</xdr:col>
      <xdr:colOff>679644</xdr:colOff>
      <xdr:row>0</xdr:row>
      <xdr:rowOff>527539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020" y="381000"/>
          <a:ext cx="3120241" cy="146539"/>
        </a:xfrm>
        <a:prstGeom prst="rect">
          <a:avLst/>
        </a:prstGeom>
      </xdr:spPr>
    </xdr:pic>
    <xdr:clientData/>
  </xdr:twoCellAnchor>
  <xdr:twoCellAnchor>
    <xdr:from>
      <xdr:col>0</xdr:col>
      <xdr:colOff>658091</xdr:colOff>
      <xdr:row>38</xdr:row>
      <xdr:rowOff>173181</xdr:rowOff>
    </xdr:from>
    <xdr:to>
      <xdr:col>1</xdr:col>
      <xdr:colOff>1047750</xdr:colOff>
      <xdr:row>38</xdr:row>
      <xdr:rowOff>173182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58091" y="22141295"/>
          <a:ext cx="2524125" cy="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649432</xdr:colOff>
      <xdr:row>40</xdr:row>
      <xdr:rowOff>176181</xdr:rowOff>
    </xdr:from>
    <xdr:to>
      <xdr:col>1</xdr:col>
      <xdr:colOff>1039091</xdr:colOff>
      <xdr:row>40</xdr:row>
      <xdr:rowOff>176182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649432" y="22581912"/>
          <a:ext cx="2521794" cy="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tabSelected="1" view="pageBreakPreview" topLeftCell="A17" zoomScaleNormal="100" zoomScaleSheetLayoutView="100" workbookViewId="0">
      <selection activeCell="E32" sqref="E32"/>
    </sheetView>
  </sheetViews>
  <sheetFormatPr defaultRowHeight="13.2" x14ac:dyDescent="0.25"/>
  <cols>
    <col min="1" max="1" width="32" customWidth="1"/>
    <col min="2" max="2" width="21.88671875" customWidth="1"/>
    <col min="3" max="3" width="12.88671875" customWidth="1"/>
    <col min="4" max="4" width="9.5546875" customWidth="1"/>
    <col min="5" max="5" width="13.44140625" customWidth="1"/>
    <col min="6" max="6" width="24.88671875" customWidth="1"/>
    <col min="7" max="7" width="14.88671875" customWidth="1"/>
    <col min="8" max="8" width="10" hidden="1" customWidth="1"/>
    <col min="9" max="9" width="0.109375" customWidth="1"/>
    <col min="10" max="10" width="11" hidden="1" customWidth="1"/>
    <col min="11" max="21" width="9.109375" hidden="1" customWidth="1"/>
  </cols>
  <sheetData>
    <row r="1" spans="1:11" ht="49.5" customHeight="1" x14ac:dyDescent="0.25">
      <c r="A1" s="51"/>
      <c r="B1" s="51"/>
      <c r="C1" s="51"/>
      <c r="D1" s="51"/>
      <c r="E1" s="51"/>
      <c r="F1" s="51"/>
      <c r="G1" s="51"/>
    </row>
    <row r="2" spans="1:11" s="14" customFormat="1" ht="12.75" customHeight="1" x14ac:dyDescent="0.15">
      <c r="A2" s="17" t="s">
        <v>48</v>
      </c>
      <c r="B2" s="17"/>
      <c r="C2" s="17"/>
      <c r="D2" s="17"/>
      <c r="E2" s="16"/>
      <c r="F2" s="16" t="s">
        <v>20</v>
      </c>
      <c r="G2" s="17"/>
    </row>
    <row r="3" spans="1:11" s="14" customFormat="1" ht="13.5" customHeight="1" thickBot="1" x14ac:dyDescent="0.2">
      <c r="A3" s="39" t="s">
        <v>49</v>
      </c>
      <c r="B3" s="39"/>
      <c r="C3" s="17"/>
      <c r="D3" s="17"/>
      <c r="E3" s="17"/>
      <c r="F3" s="17" t="s">
        <v>51</v>
      </c>
      <c r="G3" s="18"/>
      <c r="H3" s="25"/>
      <c r="I3" s="25"/>
      <c r="J3" s="25"/>
      <c r="K3" s="25"/>
    </row>
    <row r="4" spans="1:11" ht="14.25" hidden="1" customHeight="1" thickBot="1" x14ac:dyDescent="0.3">
      <c r="A4" s="58"/>
      <c r="B4" s="58"/>
      <c r="C4" s="58"/>
      <c r="D4" s="58"/>
      <c r="E4" s="58"/>
      <c r="F4" s="58"/>
      <c r="G4" s="58"/>
      <c r="H4" s="1"/>
      <c r="I4" s="1"/>
      <c r="J4" s="2"/>
    </row>
    <row r="5" spans="1:11" ht="18.149999999999999" customHeight="1" thickBot="1" x14ac:dyDescent="0.3">
      <c r="A5" s="52" t="s">
        <v>53</v>
      </c>
      <c r="B5" s="53"/>
      <c r="C5" s="53"/>
      <c r="D5" s="53"/>
      <c r="E5" s="53"/>
      <c r="F5" s="53"/>
      <c r="G5" s="54"/>
      <c r="H5" s="2"/>
      <c r="I5" s="2"/>
    </row>
    <row r="6" spans="1:11" s="3" customFormat="1" ht="14.25" customHeight="1" x14ac:dyDescent="0.3">
      <c r="A6" s="19"/>
      <c r="B6" s="19"/>
      <c r="C6" s="4"/>
      <c r="D6" s="4"/>
      <c r="E6" s="4"/>
      <c r="F6" s="4"/>
      <c r="G6" s="4"/>
    </row>
    <row r="7" spans="1:11" s="3" customFormat="1" ht="14.25" customHeight="1" x14ac:dyDescent="0.3">
      <c r="A7" s="55" t="s">
        <v>7</v>
      </c>
      <c r="B7" s="55"/>
      <c r="C7" s="55"/>
      <c r="D7" s="55"/>
      <c r="E7" s="55"/>
      <c r="F7" s="55"/>
      <c r="G7" s="55"/>
    </row>
    <row r="8" spans="1:11" s="3" customFormat="1" ht="14.25" customHeight="1" x14ac:dyDescent="0.3">
      <c r="A8" s="55" t="s">
        <v>11</v>
      </c>
      <c r="B8" s="55"/>
      <c r="C8" s="55"/>
      <c r="D8" s="55"/>
      <c r="E8" s="55"/>
      <c r="F8" s="55"/>
      <c r="G8" s="55"/>
    </row>
    <row r="9" spans="1:11" s="3" customFormat="1" ht="14.25" customHeight="1" x14ac:dyDescent="0.3">
      <c r="A9" s="55" t="s">
        <v>8</v>
      </c>
      <c r="B9" s="55"/>
      <c r="C9" s="55"/>
      <c r="D9" s="55"/>
      <c r="E9" s="55"/>
      <c r="F9" s="55"/>
      <c r="G9" s="55"/>
    </row>
    <row r="10" spans="1:11" s="3" customFormat="1" ht="14.25" customHeight="1" x14ac:dyDescent="0.3">
      <c r="A10" s="55" t="s">
        <v>50</v>
      </c>
      <c r="B10" s="55"/>
      <c r="C10" s="55"/>
      <c r="D10" s="55"/>
      <c r="E10" s="55"/>
      <c r="F10" s="55"/>
      <c r="G10" s="55"/>
    </row>
    <row r="11" spans="1:11" s="3" customFormat="1" ht="14.25" customHeight="1" x14ac:dyDescent="0.3">
      <c r="A11" s="8"/>
      <c r="B11" s="8"/>
      <c r="C11" s="8"/>
      <c r="D11" s="8"/>
      <c r="E11" s="8"/>
      <c r="F11" s="8"/>
      <c r="G11" s="8"/>
    </row>
    <row r="12" spans="1:11" s="3" customFormat="1" ht="14.25" customHeight="1" x14ac:dyDescent="0.3">
      <c r="A12" s="20" t="s">
        <v>12</v>
      </c>
      <c r="B12" s="59"/>
      <c r="C12" s="59"/>
      <c r="D12" s="21"/>
      <c r="E12" s="20" t="s">
        <v>19</v>
      </c>
      <c r="F12" s="56"/>
      <c r="G12" s="57"/>
    </row>
    <row r="13" spans="1:11" s="3" customFormat="1" ht="14.25" customHeight="1" x14ac:dyDescent="0.25">
      <c r="A13" s="60" t="s">
        <v>13</v>
      </c>
      <c r="B13" s="59"/>
      <c r="C13" s="59"/>
      <c r="D13" s="21"/>
      <c r="E13" s="20" t="s">
        <v>3</v>
      </c>
      <c r="F13" s="56"/>
      <c r="G13" s="57"/>
    </row>
    <row r="14" spans="1:11" s="3" customFormat="1" ht="14.25" customHeight="1" x14ac:dyDescent="0.25">
      <c r="A14" s="60"/>
      <c r="B14" s="59"/>
      <c r="C14" s="59"/>
      <c r="D14" s="21"/>
    </row>
    <row r="15" spans="1:11" s="3" customFormat="1" ht="14.25" customHeight="1" x14ac:dyDescent="0.25">
      <c r="A15" s="60"/>
      <c r="B15" s="59"/>
      <c r="C15" s="59"/>
      <c r="D15" s="22"/>
      <c r="E15" s="23" t="s">
        <v>14</v>
      </c>
      <c r="F15" s="67"/>
      <c r="G15" s="68"/>
    </row>
    <row r="16" spans="1:11" s="3" customFormat="1" ht="14.25" customHeight="1" x14ac:dyDescent="0.3">
      <c r="A16" s="20" t="s">
        <v>6</v>
      </c>
      <c r="B16" s="59"/>
      <c r="C16" s="59"/>
      <c r="D16" s="21"/>
      <c r="E16" s="20" t="s">
        <v>15</v>
      </c>
      <c r="F16" s="67"/>
      <c r="G16" s="68"/>
    </row>
    <row r="17" spans="1:11" s="3" customFormat="1" ht="14.25" customHeight="1" x14ac:dyDescent="0.3">
      <c r="A17" s="20" t="s">
        <v>5</v>
      </c>
      <c r="B17" s="59"/>
      <c r="C17" s="59"/>
      <c r="D17" s="21"/>
      <c r="E17" s="20" t="s">
        <v>16</v>
      </c>
      <c r="F17" s="67"/>
      <c r="G17" s="68"/>
    </row>
    <row r="18" spans="1:11" s="3" customFormat="1" ht="14.25" customHeight="1" x14ac:dyDescent="0.3">
      <c r="C18" s="19"/>
      <c r="D18" s="21"/>
      <c r="E18" s="20" t="s">
        <v>9</v>
      </c>
      <c r="F18" s="69"/>
      <c r="G18" s="70"/>
    </row>
    <row r="19" spans="1:11" s="3" customFormat="1" ht="14.25" customHeight="1" x14ac:dyDescent="0.3">
      <c r="A19" s="20" t="s">
        <v>17</v>
      </c>
      <c r="B19" s="59"/>
      <c r="C19" s="59"/>
      <c r="D19" s="21"/>
    </row>
    <row r="20" spans="1:11" s="3" customFormat="1" ht="14.25" customHeight="1" x14ac:dyDescent="0.25">
      <c r="A20" s="20" t="s">
        <v>0</v>
      </c>
      <c r="B20" s="59"/>
      <c r="C20" s="59"/>
      <c r="D20" s="24"/>
      <c r="E20" s="71" t="s">
        <v>10</v>
      </c>
      <c r="F20" s="73"/>
      <c r="G20" s="74"/>
    </row>
    <row r="21" spans="1:11" s="3" customFormat="1" ht="14.25" customHeight="1" x14ac:dyDescent="0.25">
      <c r="A21" s="20" t="s">
        <v>18</v>
      </c>
      <c r="B21" s="77"/>
      <c r="C21" s="78"/>
      <c r="D21" s="24"/>
      <c r="E21" s="72"/>
      <c r="F21" s="75"/>
      <c r="G21" s="76"/>
    </row>
    <row r="22" spans="1:11" s="3" customFormat="1" ht="14.25" customHeight="1" x14ac:dyDescent="0.3">
      <c r="G22" s="4"/>
    </row>
    <row r="23" spans="1:11" s="3" customFormat="1" ht="14.25" customHeight="1" x14ac:dyDescent="0.3">
      <c r="A23" s="64" t="s">
        <v>37</v>
      </c>
      <c r="B23" s="65"/>
      <c r="C23" s="65"/>
      <c r="D23" s="65"/>
      <c r="E23" s="65"/>
      <c r="F23" s="65"/>
      <c r="G23" s="66"/>
    </row>
    <row r="24" spans="1:11" ht="28.5" customHeight="1" x14ac:dyDescent="0.25">
      <c r="A24" s="5" t="s">
        <v>1</v>
      </c>
      <c r="B24" s="5" t="s">
        <v>21</v>
      </c>
      <c r="C24" s="5" t="s">
        <v>41</v>
      </c>
      <c r="D24" s="5" t="s">
        <v>45</v>
      </c>
      <c r="E24" s="5" t="s">
        <v>2</v>
      </c>
      <c r="F24" s="5" t="s">
        <v>4</v>
      </c>
      <c r="G24" s="6" t="s">
        <v>22</v>
      </c>
    </row>
    <row r="25" spans="1:11" ht="14.25" hidden="1" x14ac:dyDescent="0.3">
      <c r="A25" s="26"/>
      <c r="B25" s="27"/>
      <c r="C25" s="28"/>
      <c r="D25" s="29"/>
      <c r="E25" s="28"/>
      <c r="F25" s="28"/>
      <c r="G25" s="30"/>
      <c r="K25" s="3"/>
    </row>
    <row r="26" spans="1:11" ht="65.25" customHeight="1" x14ac:dyDescent="0.3">
      <c r="A26" s="36" t="s">
        <v>39</v>
      </c>
      <c r="B26" s="11" t="s">
        <v>38</v>
      </c>
      <c r="C26" s="11"/>
      <c r="D26" s="13"/>
      <c r="E26" s="7">
        <v>15</v>
      </c>
      <c r="F26" s="37"/>
      <c r="G26" s="9">
        <f t="shared" ref="G26:G27" si="0">C26*D26*E26</f>
        <v>0</v>
      </c>
      <c r="K26" s="3"/>
    </row>
    <row r="27" spans="1:11" ht="65.25" customHeight="1" x14ac:dyDescent="0.3">
      <c r="A27" s="36" t="s">
        <v>40</v>
      </c>
      <c r="B27" s="11" t="s">
        <v>38</v>
      </c>
      <c r="C27" s="11"/>
      <c r="D27" s="11"/>
      <c r="E27" s="7">
        <v>20</v>
      </c>
      <c r="F27" s="37"/>
      <c r="G27" s="9">
        <f t="shared" si="0"/>
        <v>0</v>
      </c>
    </row>
    <row r="28" spans="1:11" ht="14.25" customHeight="1" x14ac:dyDescent="0.25">
      <c r="A28" s="61" t="s">
        <v>52</v>
      </c>
      <c r="B28" s="62"/>
      <c r="C28" s="62"/>
      <c r="D28" s="62"/>
      <c r="E28" s="62"/>
      <c r="F28" s="62"/>
      <c r="G28" s="63"/>
    </row>
    <row r="29" spans="1:11" ht="28.5" customHeight="1" x14ac:dyDescent="0.25">
      <c r="A29" s="5" t="s">
        <v>1</v>
      </c>
      <c r="B29" s="5" t="s">
        <v>21</v>
      </c>
      <c r="C29" s="5" t="s">
        <v>23</v>
      </c>
      <c r="D29" s="5" t="s">
        <v>45</v>
      </c>
      <c r="E29" s="5" t="s">
        <v>2</v>
      </c>
      <c r="F29" s="5" t="s">
        <v>4</v>
      </c>
      <c r="G29" s="6" t="s">
        <v>22</v>
      </c>
    </row>
    <row r="30" spans="1:11" ht="54.75" customHeight="1" x14ac:dyDescent="0.3">
      <c r="A30" s="36" t="s">
        <v>42</v>
      </c>
      <c r="B30" s="35" t="s">
        <v>44</v>
      </c>
      <c r="C30" s="35"/>
      <c r="D30" s="13"/>
      <c r="E30" s="7">
        <v>715</v>
      </c>
      <c r="F30" s="37"/>
      <c r="G30" s="9">
        <f t="shared" ref="G30:G31" si="1">C30*D30*E30</f>
        <v>0</v>
      </c>
      <c r="K30" s="3"/>
    </row>
    <row r="31" spans="1:11" ht="54.75" customHeight="1" x14ac:dyDescent="0.3">
      <c r="A31" s="36" t="s">
        <v>43</v>
      </c>
      <c r="B31" s="35" t="s">
        <v>44</v>
      </c>
      <c r="C31" s="35"/>
      <c r="D31" s="35"/>
      <c r="E31" s="7">
        <v>790</v>
      </c>
      <c r="F31" s="37"/>
      <c r="G31" s="9">
        <f t="shared" si="1"/>
        <v>0</v>
      </c>
    </row>
    <row r="32" spans="1:11" ht="24" customHeight="1" x14ac:dyDescent="0.3">
      <c r="A32" s="3"/>
      <c r="B32" s="3"/>
      <c r="C32" s="3"/>
      <c r="D32" s="3"/>
      <c r="E32" s="8"/>
      <c r="F32" s="32" t="s">
        <v>24</v>
      </c>
      <c r="G32" s="7">
        <f>SUM(G26:G31)</f>
        <v>0</v>
      </c>
    </row>
    <row r="33" spans="1:9" ht="24" customHeight="1" x14ac:dyDescent="0.25">
      <c r="A33" s="42" t="s">
        <v>29</v>
      </c>
      <c r="B33" s="43"/>
      <c r="C33" s="43"/>
      <c r="D33" s="43"/>
      <c r="E33" s="43"/>
      <c r="F33" s="32" t="s">
        <v>25</v>
      </c>
      <c r="G33" s="34">
        <f>G32*(G37*20%)</f>
        <v>0</v>
      </c>
    </row>
    <row r="34" spans="1:9" ht="24" customHeight="1" x14ac:dyDescent="0.3">
      <c r="A34" s="3"/>
      <c r="B34" s="3"/>
      <c r="C34" s="3"/>
      <c r="D34" s="3"/>
      <c r="E34" s="3"/>
      <c r="F34" s="33" t="s">
        <v>26</v>
      </c>
      <c r="G34" s="7">
        <f>SUM(G32:G33)</f>
        <v>0</v>
      </c>
    </row>
    <row r="35" spans="1:9" ht="24" customHeight="1" x14ac:dyDescent="0.3">
      <c r="A35" s="3"/>
      <c r="B35" s="3"/>
      <c r="C35" s="3"/>
      <c r="D35" s="3"/>
      <c r="E35" s="3"/>
      <c r="F35" s="32" t="s">
        <v>27</v>
      </c>
      <c r="G35" s="7">
        <f>G34*15%</f>
        <v>0</v>
      </c>
    </row>
    <row r="36" spans="1:9" ht="24" customHeight="1" x14ac:dyDescent="0.3">
      <c r="A36" s="3"/>
      <c r="B36" s="3"/>
      <c r="C36" s="3"/>
      <c r="D36" s="3"/>
      <c r="E36" s="3"/>
      <c r="F36" s="32" t="s">
        <v>28</v>
      </c>
      <c r="G36" s="7">
        <f>G34+G35</f>
        <v>0</v>
      </c>
    </row>
    <row r="37" spans="1:9" ht="14.25" customHeight="1" x14ac:dyDescent="0.3">
      <c r="A37" s="10" t="s">
        <v>30</v>
      </c>
      <c r="B37" s="3"/>
      <c r="C37" s="3"/>
      <c r="D37" s="3"/>
      <c r="E37" s="3"/>
      <c r="F37" s="3"/>
      <c r="G37" s="12"/>
    </row>
    <row r="38" spans="1:9" ht="14.25" customHeight="1" x14ac:dyDescent="0.3">
      <c r="A38" s="3"/>
      <c r="B38" s="3"/>
      <c r="C38" s="3"/>
      <c r="D38" s="3"/>
      <c r="E38" s="3"/>
      <c r="F38" s="3"/>
      <c r="G38" s="3"/>
    </row>
    <row r="39" spans="1:9" ht="14.25" customHeight="1" x14ac:dyDescent="0.25">
      <c r="A39" s="4" t="s">
        <v>31</v>
      </c>
      <c r="B39" s="4"/>
      <c r="C39" s="4"/>
      <c r="D39" s="4"/>
      <c r="E39" s="4"/>
      <c r="F39" s="4"/>
      <c r="G39" s="4"/>
      <c r="H39" s="2"/>
      <c r="I39" s="2"/>
    </row>
    <row r="40" spans="1:9" ht="14.25" customHeight="1" x14ac:dyDescent="0.25">
      <c r="A40" s="4"/>
      <c r="B40" s="4"/>
      <c r="C40" s="4"/>
      <c r="D40" s="4"/>
      <c r="E40" s="4"/>
      <c r="F40" s="4"/>
      <c r="G40" s="4"/>
      <c r="H40" s="2"/>
      <c r="I40" s="2"/>
    </row>
    <row r="41" spans="1:9" ht="14.25" customHeight="1" x14ac:dyDescent="0.25">
      <c r="A41" s="4" t="s">
        <v>32</v>
      </c>
      <c r="B41" s="4"/>
      <c r="C41" s="4"/>
      <c r="D41" s="4"/>
      <c r="E41" s="4"/>
      <c r="F41" s="4"/>
      <c r="G41" s="4"/>
      <c r="H41" s="2"/>
      <c r="I41" s="2"/>
    </row>
    <row r="42" spans="1:9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4.25" customHeight="1" thickBot="1" x14ac:dyDescent="0.3">
      <c r="A45" s="15"/>
      <c r="B45" s="15"/>
      <c r="C45" s="15"/>
      <c r="D45" s="15"/>
      <c r="E45" s="15"/>
      <c r="F45" s="15"/>
      <c r="G45" s="31"/>
      <c r="H45" s="31"/>
      <c r="I45" s="31"/>
    </row>
    <row r="46" spans="1:9" ht="14.25" customHeight="1" x14ac:dyDescent="0.25">
      <c r="A46" s="44" t="s">
        <v>33</v>
      </c>
      <c r="B46" s="45"/>
      <c r="C46" s="45"/>
      <c r="D46" s="45"/>
      <c r="E46" s="45"/>
      <c r="F46" s="45"/>
      <c r="G46" s="46"/>
    </row>
    <row r="47" spans="1:9" ht="14.25" customHeight="1" thickBot="1" x14ac:dyDescent="0.3">
      <c r="A47" s="47"/>
      <c r="B47" s="48"/>
      <c r="C47" s="48"/>
      <c r="D47" s="48"/>
      <c r="E47" s="48"/>
      <c r="F47" s="48"/>
      <c r="G47" s="49"/>
    </row>
    <row r="48" spans="1:9" ht="14.25" customHeight="1" x14ac:dyDescent="0.3">
      <c r="A48" s="14"/>
      <c r="B48" s="14"/>
      <c r="C48" s="14"/>
      <c r="D48" s="14"/>
      <c r="E48" s="14"/>
      <c r="F48" s="14"/>
      <c r="G48" s="14"/>
    </row>
    <row r="49" spans="1:7" ht="16.350000000000001" customHeight="1" x14ac:dyDescent="0.25">
      <c r="A49" s="41" t="s">
        <v>35</v>
      </c>
      <c r="B49" s="41"/>
      <c r="C49" s="41"/>
      <c r="D49" s="41"/>
      <c r="E49" s="41"/>
      <c r="F49" s="41"/>
      <c r="G49" s="41"/>
    </row>
    <row r="50" spans="1:7" ht="16.350000000000001" customHeight="1" x14ac:dyDescent="0.25">
      <c r="A50" s="40" t="s">
        <v>36</v>
      </c>
      <c r="B50" s="40"/>
      <c r="C50" s="40"/>
      <c r="D50" s="40"/>
      <c r="E50" s="40"/>
      <c r="F50" s="40"/>
      <c r="G50" s="40"/>
    </row>
    <row r="51" spans="1:7" ht="16.350000000000001" customHeight="1" x14ac:dyDescent="0.25">
      <c r="A51" s="40"/>
      <c r="B51" s="40"/>
      <c r="C51" s="40"/>
      <c r="D51" s="40"/>
      <c r="E51" s="40"/>
      <c r="F51" s="40"/>
      <c r="G51" s="40"/>
    </row>
    <row r="52" spans="1:7" ht="16.350000000000001" customHeight="1" x14ac:dyDescent="0.25">
      <c r="A52" s="41" t="s">
        <v>34</v>
      </c>
      <c r="B52" s="41"/>
      <c r="C52" s="41"/>
      <c r="D52" s="41"/>
      <c r="E52" s="41"/>
      <c r="F52" s="41"/>
      <c r="G52" s="41"/>
    </row>
    <row r="53" spans="1:7" ht="16.350000000000001" customHeight="1" x14ac:dyDescent="0.25">
      <c r="A53" s="41"/>
      <c r="B53" s="41"/>
      <c r="C53" s="41"/>
      <c r="D53" s="41"/>
      <c r="E53" s="41"/>
      <c r="F53" s="41"/>
      <c r="G53" s="41"/>
    </row>
    <row r="54" spans="1:7" ht="16.350000000000001" customHeight="1" x14ac:dyDescent="0.25">
      <c r="A54" s="50" t="s">
        <v>54</v>
      </c>
      <c r="B54" s="50"/>
      <c r="C54" s="50"/>
      <c r="D54" s="50"/>
      <c r="E54" s="50"/>
      <c r="F54" s="50"/>
      <c r="G54" s="50"/>
    </row>
    <row r="55" spans="1:7" ht="16.350000000000001" customHeight="1" x14ac:dyDescent="0.25">
      <c r="A55" s="40" t="s">
        <v>46</v>
      </c>
      <c r="B55" s="40"/>
      <c r="C55" s="40"/>
      <c r="D55" s="40"/>
      <c r="E55" s="40"/>
      <c r="F55" s="40"/>
      <c r="G55" s="40"/>
    </row>
    <row r="56" spans="1:7" ht="16.350000000000001" customHeight="1" x14ac:dyDescent="0.25">
      <c r="A56" s="40"/>
      <c r="B56" s="40"/>
      <c r="C56" s="40"/>
      <c r="D56" s="40"/>
      <c r="E56" s="40"/>
      <c r="F56" s="40"/>
      <c r="G56" s="40"/>
    </row>
    <row r="57" spans="1:7" ht="1.5" customHeight="1" x14ac:dyDescent="0.25">
      <c r="A57" s="40"/>
      <c r="B57" s="40"/>
      <c r="C57" s="40"/>
      <c r="D57" s="40"/>
      <c r="E57" s="40"/>
      <c r="F57" s="40"/>
      <c r="G57" s="40"/>
    </row>
    <row r="58" spans="1:7" ht="15.75" hidden="1" customHeight="1" x14ac:dyDescent="0.25">
      <c r="A58" s="40"/>
      <c r="B58" s="40"/>
      <c r="C58" s="40"/>
      <c r="D58" s="40"/>
      <c r="E58" s="40"/>
      <c r="F58" s="40"/>
      <c r="G58" s="40"/>
    </row>
    <row r="59" spans="1:7" ht="16.350000000000001" customHeight="1" x14ac:dyDescent="0.25">
      <c r="A59" s="41" t="s">
        <v>47</v>
      </c>
      <c r="B59" s="41"/>
      <c r="C59" s="41"/>
      <c r="D59" s="41"/>
      <c r="E59" s="41"/>
      <c r="F59" s="41"/>
      <c r="G59" s="41"/>
    </row>
    <row r="60" spans="1:7" ht="16.350000000000001" customHeight="1" x14ac:dyDescent="0.25">
      <c r="A60" s="38"/>
      <c r="B60" s="38"/>
      <c r="C60" s="38"/>
      <c r="D60" s="38"/>
      <c r="E60" s="38"/>
      <c r="F60" s="38"/>
      <c r="G60" s="38"/>
    </row>
  </sheetData>
  <mergeCells count="35">
    <mergeCell ref="B16:C16"/>
    <mergeCell ref="A28:G28"/>
    <mergeCell ref="A23:G23"/>
    <mergeCell ref="F16:G16"/>
    <mergeCell ref="F15:G15"/>
    <mergeCell ref="B17:C17"/>
    <mergeCell ref="F18:G18"/>
    <mergeCell ref="B19:C19"/>
    <mergeCell ref="B20:C20"/>
    <mergeCell ref="E20:E21"/>
    <mergeCell ref="F17:G17"/>
    <mergeCell ref="F20:G21"/>
    <mergeCell ref="B21:C21"/>
    <mergeCell ref="A1:G1"/>
    <mergeCell ref="A5:G5"/>
    <mergeCell ref="A10:G10"/>
    <mergeCell ref="F13:G13"/>
    <mergeCell ref="A4:G4"/>
    <mergeCell ref="A7:G7"/>
    <mergeCell ref="A8:G8"/>
    <mergeCell ref="A9:G9"/>
    <mergeCell ref="F12:G12"/>
    <mergeCell ref="B12:C12"/>
    <mergeCell ref="A13:A15"/>
    <mergeCell ref="B15:C15"/>
    <mergeCell ref="B13:C13"/>
    <mergeCell ref="B14:C14"/>
    <mergeCell ref="A55:G58"/>
    <mergeCell ref="A59:G59"/>
    <mergeCell ref="A33:E33"/>
    <mergeCell ref="A46:G47"/>
    <mergeCell ref="A49:G49"/>
    <mergeCell ref="A50:G51"/>
    <mergeCell ref="A52:G53"/>
    <mergeCell ref="A54:G54"/>
  </mergeCells>
  <conditionalFormatting sqref="G33">
    <cfRule type="cellIs" dxfId="0" priority="1" stopIfTrue="1" operator="lessThan">
      <formula>$H$10</formula>
    </cfRule>
  </conditionalFormatting>
  <printOptions horizontalCentered="1"/>
  <pageMargins left="0.47244094488188981" right="0.47244094488188981" top="0.27559055118110237" bottom="0.27559055118110237" header="0.19685039370078741" footer="0.19685039370078741"/>
  <pageSetup paperSize="9" scale="70" orientation="portrait" r:id="rId1"/>
  <headerFooter>
    <oddFooter>&amp;L&amp;1#&amp;"Calibri"&amp;10&amp;K000000This document is classified as: Business General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846DA7F3769F42A96541DABE879B67" ma:contentTypeVersion="18" ma:contentTypeDescription="Create a new document." ma:contentTypeScope="" ma:versionID="3e94e35e15881fc8cf48c83c20f4cd75">
  <xsd:schema xmlns:xsd="http://www.w3.org/2001/XMLSchema" xmlns:xs="http://www.w3.org/2001/XMLSchema" xmlns:p="http://schemas.microsoft.com/office/2006/metadata/properties" xmlns:ns1="http://schemas.microsoft.com/sharepoint/v3" xmlns:ns2="2195e7d3-ddbe-4216-90d1-701dc766ba17" xmlns:ns3="1076cfe5-5a57-4bd8-926c-6a7868202aad" targetNamespace="http://schemas.microsoft.com/office/2006/metadata/properties" ma:root="true" ma:fieldsID="41996895835ca80fbe8313d0e8d2bab5" ns1:_="" ns2:_="" ns3:_="">
    <xsd:import namespace="http://schemas.microsoft.com/sharepoint/v3"/>
    <xsd:import namespace="2195e7d3-ddbe-4216-90d1-701dc766ba17"/>
    <xsd:import namespace="1076cfe5-5a57-4bd8-926c-6a7868202a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5e7d3-ddbe-4216-90d1-701dc766ba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260b03-fb05-4698-a039-759a1011d352}" ma:internalName="TaxCatchAll" ma:showField="CatchAllData" ma:web="2195e7d3-ddbe-4216-90d1-701dc766ba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6cfe5-5a57-4bd8-926c-6a7868202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de37085-d7dd-4a3b-87d7-d7a14f4a68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195e7d3-ddbe-4216-90d1-701dc766ba17" xsi:nil="true"/>
    <_ip_UnifiedCompliancePolicyProperties xmlns="http://schemas.microsoft.com/sharepoint/v3" xsi:nil="true"/>
    <lcf76f155ced4ddcb4097134ff3c332f xmlns="1076cfe5-5a57-4bd8-926c-6a7868202a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8DDC71-1F6F-4D17-902C-26BB3C29A215}"/>
</file>

<file path=customXml/itemProps2.xml><?xml version="1.0" encoding="utf-8"?>
<ds:datastoreItem xmlns:ds="http://schemas.openxmlformats.org/officeDocument/2006/customXml" ds:itemID="{C87E3F78-DAC4-425C-8CDE-00B971E75B8F}"/>
</file>

<file path=customXml/itemProps3.xml><?xml version="1.0" encoding="utf-8"?>
<ds:datastoreItem xmlns:ds="http://schemas.openxmlformats.org/officeDocument/2006/customXml" ds:itemID="{0FF77683-E6C5-4370-A4E6-B7936F301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 Cleaning Form</vt:lpstr>
      <vt:lpstr>'Stand Cleaning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van Sitters</dc:creator>
  <cp:lastModifiedBy>Zaitoon Davids</cp:lastModifiedBy>
  <cp:lastPrinted>2019-08-22T14:02:58Z</cp:lastPrinted>
  <dcterms:created xsi:type="dcterms:W3CDTF">2015-10-08T07:21:34Z</dcterms:created>
  <dcterms:modified xsi:type="dcterms:W3CDTF">2021-12-01T10:20:29Z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110f55-4cc2-4717-92ab-8b0983adb291_Enabled">
    <vt:lpwstr>true</vt:lpwstr>
  </property>
  <property fmtid="{D5CDD505-2E9C-101B-9397-08002B2CF9AE}" pid="3" name="MSIP_Label_35110f55-4cc2-4717-92ab-8b0983adb291_SetDate">
    <vt:lpwstr>2021-12-01T10:20:29Z</vt:lpwstr>
  </property>
  <property fmtid="{D5CDD505-2E9C-101B-9397-08002B2CF9AE}" pid="4" name="MSIP_Label_35110f55-4cc2-4717-92ab-8b0983adb291_Method">
    <vt:lpwstr>Standard</vt:lpwstr>
  </property>
  <property fmtid="{D5CDD505-2E9C-101B-9397-08002B2CF9AE}" pid="5" name="MSIP_Label_35110f55-4cc2-4717-92ab-8b0983adb291_Name">
    <vt:lpwstr>General</vt:lpwstr>
  </property>
  <property fmtid="{D5CDD505-2E9C-101B-9397-08002B2CF9AE}" pid="6" name="MSIP_Label_35110f55-4cc2-4717-92ab-8b0983adb291_SiteId">
    <vt:lpwstr>e03c85dc-dee1-4596-abbe-0c9d32a6a6f6</vt:lpwstr>
  </property>
  <property fmtid="{D5CDD505-2E9C-101B-9397-08002B2CF9AE}" pid="7" name="MSIP_Label_35110f55-4cc2-4717-92ab-8b0983adb291_ActionId">
    <vt:lpwstr>f68134dc-f098-4f70-a97c-f402b45c9957</vt:lpwstr>
  </property>
  <property fmtid="{D5CDD505-2E9C-101B-9397-08002B2CF9AE}" pid="8" name="MSIP_Label_35110f55-4cc2-4717-92ab-8b0983adb291_ContentBits">
    <vt:lpwstr>2</vt:lpwstr>
  </property>
  <property fmtid="{D5CDD505-2E9C-101B-9397-08002B2CF9AE}" pid="9" name="ContentTypeId">
    <vt:lpwstr>0x01010040846DA7F3769F42A96541DABE879B67</vt:lpwstr>
  </property>
</Properties>
</file>